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<sst xmlns="http://schemas.openxmlformats.org/spreadsheetml/2006/main" count="111" uniqueCount="62">
  <si>
    <t>業務委託費内訳書</t>
  </si>
  <si>
    <t>住　　　　所</t>
  </si>
  <si>
    <t>商号又は名称</t>
  </si>
  <si>
    <t>代 表 者 名</t>
  </si>
  <si>
    <t>業 務 名</t>
  </si>
  <si>
    <t>Ｒ８徳環　住吉万代園瀬橋線　徳・福島１～万代　道路詳細設計業務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</si>
  <si>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</si>
  <si>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</si>
  <si>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</si>
  <si>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</si>
  <si>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</si>
  <si>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</si>
  <si>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</t>
  </si>
  <si>
    <t>式</t>
  </si>
  <si>
    <t>道路詳細設計</t>
  </si>
  <si>
    <t>道路詳細修正設計(B)
　【暫定区間４車線化】</t>
  </si>
  <si>
    <t>(km)式</t>
  </si>
  <si>
    <t>(0.4)1</t>
  </si>
  <si>
    <t>道路詳細修正設計(B)
　【左岸側】</t>
  </si>
  <si>
    <t>(0.17)1</t>
  </si>
  <si>
    <t>道路詳細修正設計(B)
　【右岸側】</t>
  </si>
  <si>
    <t>(0.15)1</t>
  </si>
  <si>
    <t>道路標識設計</t>
  </si>
  <si>
    <t>平面交差点設計</t>
  </si>
  <si>
    <t>平面交差点詳細設計</t>
  </si>
  <si>
    <t>平面交差点詳細修正設計</t>
  </si>
  <si>
    <t>箇所</t>
  </si>
  <si>
    <t>交差点照明施設詳細設計</t>
  </si>
  <si>
    <t>一般構造物設計</t>
  </si>
  <si>
    <t>一般構造物予備設計</t>
  </si>
  <si>
    <t>擁壁･補強土</t>
  </si>
  <si>
    <t>(箇所)式</t>
  </si>
  <si>
    <t>(1)1</t>
  </si>
  <si>
    <t>一般構造物詳細設計</t>
  </si>
  <si>
    <t>逆T式擁壁
　【左岸側】【基本構造物】</t>
  </si>
  <si>
    <t>逆T式擁壁
　【左岸側】【類似構造物】</t>
  </si>
  <si>
    <t>重力式擁壁　
　【右岸側】【基本構造物】</t>
  </si>
  <si>
    <t>重力式擁壁　
　【右岸側】【類似構造物】</t>
  </si>
  <si>
    <t>一般構造物基礎工詳細設計</t>
  </si>
  <si>
    <t>既製杭
　【左岸側】【基本構造物】</t>
  </si>
  <si>
    <t>既製杭
　【左岸側】【類似構造物】</t>
  </si>
  <si>
    <t>施工計画</t>
  </si>
  <si>
    <t>グランドデザイン資料作成</t>
  </si>
  <si>
    <t>公園基本計画</t>
  </si>
  <si>
    <t>デザイン検討会議資料作成</t>
  </si>
  <si>
    <t>共通</t>
  </si>
  <si>
    <t>共通(設計業務)</t>
  </si>
  <si>
    <t>打合せ等</t>
  </si>
  <si>
    <t>打合せ</t>
  </si>
  <si>
    <t>業務</t>
  </si>
  <si>
    <t xml:space="preserve">関係機関打合せ協議　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</si>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</sst>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G11+G17+G22+G34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4" t="s">
        <v>17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16</v>
      </c>
      <c r="F14" s="14" t="s">
        <v>19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16</v>
      </c>
      <c r="F15" s="14" t="s">
        <v>21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23</v>
      </c>
      <c r="C17" s="11"/>
      <c r="D17" s="11"/>
      <c r="E17" s="12" t="s">
        <v>13</v>
      </c>
      <c r="F17" s="13" t="n">
        <v>1.0</v>
      </c>
      <c r="G17" s="15">
        <f>G18+G20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24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25</v>
      </c>
      <c r="E19" s="12" t="s">
        <v>26</v>
      </c>
      <c r="F19" s="13" t="n">
        <v>3.0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27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27</v>
      </c>
      <c r="E21" s="12" t="s">
        <v>26</v>
      </c>
      <c r="F21" s="13" t="n">
        <v>3.0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5">
        <f>G23+G25+G30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31</v>
      </c>
      <c r="F24" s="13" t="s">
        <v>32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33</v>
      </c>
      <c r="D25" s="11"/>
      <c r="E25" s="12" t="s">
        <v>13</v>
      </c>
      <c r="F25" s="13" t="n">
        <v>1.0</v>
      </c>
      <c r="G25" s="15">
        <f>G26+G27+G28+G29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34</v>
      </c>
      <c r="E26" s="12" t="s">
        <v>31</v>
      </c>
      <c r="F26" s="13" t="s">
        <v>32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35</v>
      </c>
      <c r="E27" s="12" t="s">
        <v>31</v>
      </c>
      <c r="F27" s="13" t="s">
        <v>32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36</v>
      </c>
      <c r="E28" s="12" t="s">
        <v>31</v>
      </c>
      <c r="F28" s="13" t="s">
        <v>32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37</v>
      </c>
      <c r="E29" s="12" t="s">
        <v>31</v>
      </c>
      <c r="F29" s="13" t="s">
        <v>32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38</v>
      </c>
      <c r="D30" s="11"/>
      <c r="E30" s="12" t="s">
        <v>13</v>
      </c>
      <c r="F30" s="13" t="n">
        <v>1.0</v>
      </c>
      <c r="G30" s="15">
        <f>G31+G32+G33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39</v>
      </c>
      <c r="E31" s="12" t="s">
        <v>31</v>
      </c>
      <c r="F31" s="13" t="s">
        <v>32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40</v>
      </c>
      <c r="E32" s="12" t="s">
        <v>31</v>
      </c>
      <c r="F32" s="13" t="s">
        <v>32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41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42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42</v>
      </c>
      <c r="D35" s="11"/>
      <c r="E35" s="12" t="s">
        <v>13</v>
      </c>
      <c r="F35" s="13" t="n">
        <v>1.0</v>
      </c>
      <c r="G35" s="15">
        <f>G36+G37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43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44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45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1.0</v>
      </c>
    </row>
    <row r="39" ht="42.0" customHeight="true">
      <c r="A39" s="10"/>
      <c r="B39" s="11" t="s">
        <v>46</v>
      </c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47</v>
      </c>
      <c r="D40" s="11"/>
      <c r="E40" s="12" t="s">
        <v>13</v>
      </c>
      <c r="F40" s="13" t="n">
        <v>1.0</v>
      </c>
      <c r="G40" s="15">
        <f>G41+G42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48</v>
      </c>
      <c r="E41" s="12" t="s">
        <v>49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50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 t="s">
        <v>51</v>
      </c>
      <c r="B43" s="11"/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1.0</v>
      </c>
    </row>
    <row r="44" ht="42.0" customHeight="true">
      <c r="A44" s="10"/>
      <c r="B44" s="11" t="s">
        <v>51</v>
      </c>
      <c r="C44" s="11"/>
      <c r="D44" s="11"/>
      <c r="E44" s="12" t="s">
        <v>13</v>
      </c>
      <c r="F44" s="13" t="n">
        <v>1.0</v>
      </c>
      <c r="G44" s="15">
        <f>G45+G47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52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53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54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55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 t="s">
        <v>56</v>
      </c>
      <c r="B49" s="11"/>
      <c r="C49" s="11"/>
      <c r="D49" s="11"/>
      <c r="E49" s="12" t="s">
        <v>13</v>
      </c>
      <c r="F49" s="13" t="n">
        <v>1.0</v>
      </c>
      <c r="G49" s="15">
        <f>G10+G38+G43</f>
      </c>
      <c r="I49" s="17" t="n">
        <v>40.0</v>
      </c>
      <c r="J49" s="18"/>
    </row>
    <row r="50" ht="42.0" customHeight="true">
      <c r="A50" s="10" t="s">
        <v>57</v>
      </c>
      <c r="B50" s="11"/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/>
    </row>
    <row r="51" ht="42.0" customHeight="true">
      <c r="A51" s="10" t="s">
        <v>58</v>
      </c>
      <c r="B51" s="11"/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/>
    </row>
    <row r="52" ht="42.0" customHeight="true">
      <c r="A52" s="10" t="s">
        <v>59</v>
      </c>
      <c r="B52" s="11"/>
      <c r="C52" s="11"/>
      <c r="D52" s="11"/>
      <c r="E52" s="12" t="s">
        <v>13</v>
      </c>
      <c r="F52" s="13" t="n">
        <v>1.0</v>
      </c>
      <c r="G52" s="15">
        <f>G49+G50+G51</f>
      </c>
      <c r="I52" s="17" t="n">
        <v>43.0</v>
      </c>
      <c r="J52" s="18" t="n">
        <v>30.0</v>
      </c>
    </row>
    <row r="53" ht="42.0" customHeight="true">
      <c r="A53" s="19" t="s">
        <v>60</v>
      </c>
      <c r="B53" s="20"/>
      <c r="C53" s="20"/>
      <c r="D53" s="20"/>
      <c r="E53" s="21" t="s">
        <v>61</v>
      </c>
      <c r="F53" s="22" t="s">
        <v>61</v>
      </c>
      <c r="G53" s="24">
        <f>G52</f>
      </c>
      <c r="I53" s="26" t="n">
        <v>44.0</v>
      </c>
      <c r="J53" s="26" t="n">
        <v>90.0</v>
      </c>
    </row>
    <row r="54">
      <c r="I5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C20:D20"/>
    <mergeCell ref="D21"/>
    <mergeCell ref="B22:D22"/>
    <mergeCell ref="C23:D23"/>
    <mergeCell ref="D24"/>
    <mergeCell ref="C25:D25"/>
    <mergeCell ref="D26"/>
    <mergeCell ref="D27"/>
    <mergeCell ref="D28"/>
    <mergeCell ref="D29"/>
    <mergeCell ref="C30:D30"/>
    <mergeCell ref="D31"/>
    <mergeCell ref="D32"/>
    <mergeCell ref="D33"/>
    <mergeCell ref="B34:D34"/>
    <mergeCell ref="C35:D35"/>
    <mergeCell ref="D36"/>
    <mergeCell ref="D37"/>
    <mergeCell ref="A38:D38"/>
    <mergeCell ref="B39:D39"/>
    <mergeCell ref="C40:D40"/>
    <mergeCell ref="D41"/>
    <mergeCell ref="D42"/>
    <mergeCell ref="A43:D43"/>
    <mergeCell ref="B44:D44"/>
    <mergeCell ref="C45:D45"/>
    <mergeCell ref="D46"/>
    <mergeCell ref="C47:D47"/>
    <mergeCell ref="D48"/>
    <mergeCell ref="A49:D49"/>
    <mergeCell ref="A50:D50"/>
    <mergeCell ref="A51:D51"/>
    <mergeCell ref="A52:D52"/>
    <mergeCell ref="A53:D5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2026-06-18T00:25:03Z</dcterms:created>
  <dc:creator>Apache POI</dc:creator>
</cp:coreProperties>
</file>